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 activeTab="5"/>
  </bookViews>
  <sheets>
    <sheet name="февраль" sheetId="1" r:id="rId1"/>
    <sheet name="март" sheetId="2" r:id="rId2"/>
    <sheet name="апрель" sheetId="3" r:id="rId3"/>
    <sheet name="май" sheetId="4" r:id="rId4"/>
    <sheet name="за 2017 год" sheetId="5" r:id="rId5"/>
    <sheet name="Лист1" sheetId="6" r:id="rId6"/>
  </sheets>
  <calcPr calcId="125725"/>
</workbook>
</file>

<file path=xl/calcChain.xml><?xml version="1.0" encoding="utf-8"?>
<calcChain xmlns="http://schemas.openxmlformats.org/spreadsheetml/2006/main">
  <c r="K25" i="6"/>
  <c r="G23" i="5"/>
</calcChain>
</file>

<file path=xl/sharedStrings.xml><?xml version="1.0" encoding="utf-8"?>
<sst xmlns="http://schemas.openxmlformats.org/spreadsheetml/2006/main" count="296" uniqueCount="129">
  <si>
    <t>Сведения необходимые для заполнения программы АИС ПОЗ</t>
  </si>
  <si>
    <t>Информация о приобретенных товарах, работ и услуг</t>
  </si>
  <si>
    <t>наименование организации</t>
  </si>
  <si>
    <t>за период</t>
  </si>
  <si>
    <t>№ п/п</t>
  </si>
  <si>
    <t>Наименование товара, работы, услуги</t>
  </si>
  <si>
    <t>Количество</t>
  </si>
  <si>
    <t>Единица измерения</t>
  </si>
  <si>
    <t>Цена за единицу</t>
  </si>
  <si>
    <t>Общая сумма</t>
  </si>
  <si>
    <t>Примечание</t>
  </si>
  <si>
    <t xml:space="preserve">Наименование поставщика </t>
  </si>
  <si>
    <t>подпись</t>
  </si>
  <si>
    <t>ФИО</t>
  </si>
  <si>
    <t>должность руководителя</t>
  </si>
  <si>
    <t>месяц, год</t>
  </si>
  <si>
    <t>Ответственный:
Ф.И.О., телефон</t>
  </si>
  <si>
    <t>ОПКД</t>
  </si>
  <si>
    <t>Февраль 2016г.</t>
  </si>
  <si>
    <t>МКУ "ДГУО"</t>
  </si>
  <si>
    <t xml:space="preserve">Приобретение компьютера </t>
  </si>
  <si>
    <t>шт</t>
  </si>
  <si>
    <t>ООО Фирма АС</t>
  </si>
  <si>
    <t>Комплектующие к компьютеру</t>
  </si>
  <si>
    <t>Март 2016г.</t>
  </si>
  <si>
    <t>242/221</t>
  </si>
  <si>
    <t>244/310</t>
  </si>
  <si>
    <t>244/340</t>
  </si>
  <si>
    <t>Оплата за интернет</t>
  </si>
  <si>
    <t>ИП Гасанов Ф.У.</t>
  </si>
  <si>
    <t>244/223</t>
  </si>
  <si>
    <t>оплата за теплоэнергию</t>
  </si>
  <si>
    <t>МУП"Дербентсервис"</t>
  </si>
  <si>
    <t>244/224</t>
  </si>
  <si>
    <t>аренда</t>
  </si>
  <si>
    <t>ООО "Магазин №17"</t>
  </si>
  <si>
    <t>244/226</t>
  </si>
  <si>
    <t>Керимов Н.</t>
  </si>
  <si>
    <t>ИП Махмудова С.</t>
  </si>
  <si>
    <t>Абасов К.</t>
  </si>
  <si>
    <t>ИП Эфендиев Н.С.</t>
  </si>
  <si>
    <t>Байрамов У.</t>
  </si>
  <si>
    <t>ИП Сурхаева М.</t>
  </si>
  <si>
    <t>ООО "компания Интерсвязь"</t>
  </si>
  <si>
    <t>Гкал</t>
  </si>
  <si>
    <t>мес</t>
  </si>
  <si>
    <t>лит</t>
  </si>
  <si>
    <t>оплата за ГСМ</t>
  </si>
  <si>
    <t>по решению суда</t>
  </si>
  <si>
    <t xml:space="preserve"> канцтовары</t>
  </si>
  <si>
    <t xml:space="preserve"> программа СЭД</t>
  </si>
  <si>
    <t>Начальник МКУ "ДГУО"</t>
  </si>
  <si>
    <t>Кулиев В.Д.</t>
  </si>
  <si>
    <t>Апрель 2016г.</t>
  </si>
  <si>
    <t>оплата за воду</t>
  </si>
  <si>
    <t>МУП "ВКХ"</t>
  </si>
  <si>
    <t>ИП Гаджимурадова</t>
  </si>
  <si>
    <t>программное обеспечение</t>
  </si>
  <si>
    <t xml:space="preserve">тонер </t>
  </si>
  <si>
    <t>ч</t>
  </si>
  <si>
    <t>м3</t>
  </si>
  <si>
    <t>Май 2016г.</t>
  </si>
  <si>
    <t>оплата за электроэнергию</t>
  </si>
  <si>
    <t>244/221</t>
  </si>
  <si>
    <t>244/290</t>
  </si>
  <si>
    <t>Кулиевой Р.М.</t>
  </si>
  <si>
    <t>госпошлина</t>
  </si>
  <si>
    <t>на проведение конкурса</t>
  </si>
  <si>
    <t>за 2015год</t>
  </si>
  <si>
    <t>квт/ч</t>
  </si>
  <si>
    <t>ПАО "ДЭСК"</t>
  </si>
  <si>
    <t>ДМОСП УФССП России по РД</t>
  </si>
  <si>
    <t>за апрель 2016г.</t>
  </si>
  <si>
    <t>завхоз</t>
  </si>
  <si>
    <t>ревизор</t>
  </si>
  <si>
    <t>специалист  по прогр.обеспеч</t>
  </si>
  <si>
    <t>специалист по дошк.образованию</t>
  </si>
  <si>
    <t>МБУ ЦРР Д/с №11 "Петушок"</t>
  </si>
  <si>
    <t>"ООО Дагестан Парус"</t>
  </si>
  <si>
    <t>ПРОГР.ОБЕСПЕЧ.</t>
  </si>
  <si>
    <t>электроэнергия</t>
  </si>
  <si>
    <t>Гаджимурадова Фарида Акибовна</t>
  </si>
  <si>
    <t>газ</t>
  </si>
  <si>
    <t>ООО "Газпром"</t>
  </si>
  <si>
    <t>вода</t>
  </si>
  <si>
    <t>ООО "Дербентсервис"</t>
  </si>
  <si>
    <t>ТБО</t>
  </si>
  <si>
    <t>244/225</t>
  </si>
  <si>
    <t>хоз.нужды</t>
  </si>
  <si>
    <t>охрана КТС</t>
  </si>
  <si>
    <t>ООО"Витязь"</t>
  </si>
  <si>
    <t>экология</t>
  </si>
  <si>
    <t>ООО"ЭКОДОМ"</t>
  </si>
  <si>
    <t>ДЭК</t>
  </si>
  <si>
    <t>Савзиханова С. М</t>
  </si>
  <si>
    <t>Заведующая</t>
  </si>
  <si>
    <t>Январь -март 2018г.</t>
  </si>
  <si>
    <t>дезинфекция</t>
  </si>
  <si>
    <t>ТКО</t>
  </si>
  <si>
    <t>ООО "Экологика"</t>
  </si>
  <si>
    <t>Курсы повышения квалификации</t>
  </si>
  <si>
    <t>ЧОУ ДПО "Академия проф.образования"</t>
  </si>
  <si>
    <t xml:space="preserve">охрана </t>
  </si>
  <si>
    <t>244/346</t>
  </si>
  <si>
    <t>тревожная кнопка</t>
  </si>
  <si>
    <t>ООО "Моврас"</t>
  </si>
  <si>
    <t>Мед.услуги</t>
  </si>
  <si>
    <t>Установка домофона</t>
  </si>
  <si>
    <t>ИП Гаджимурадоа Р.А.</t>
  </si>
  <si>
    <t>Система домофона</t>
  </si>
  <si>
    <t>приобретение ОС</t>
  </si>
  <si>
    <t>июль-сентябрь 2019г.</t>
  </si>
  <si>
    <t>охрана "ЩИТ И МЕЧ"</t>
  </si>
  <si>
    <t xml:space="preserve">Заведующая </t>
  </si>
  <si>
    <t>ООО "Дезинфекционист"</t>
  </si>
  <si>
    <t>ООО "КИРГУ МТВ"</t>
  </si>
  <si>
    <t>Дербентская ЦГБ</t>
  </si>
  <si>
    <t>чел</t>
  </si>
  <si>
    <t>квт</t>
  </si>
  <si>
    <t>куб.м</t>
  </si>
  <si>
    <t>Хоз.нужды</t>
  </si>
  <si>
    <t xml:space="preserve">человек </t>
  </si>
  <si>
    <t>усл.ед</t>
  </si>
  <si>
    <t>услуга</t>
  </si>
  <si>
    <t>Савзиханова С.М.</t>
  </si>
  <si>
    <t>Зам АХЧ 8928 250 70 49</t>
  </si>
  <si>
    <t>Алимамедова Э.Д.</t>
  </si>
  <si>
    <t>кв.м</t>
  </si>
  <si>
    <t>3 мес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</si>
</sst>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\ _₽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1" fillId="0" borderId="0" xfId="0" applyFont="1" applyBorder="1" applyAlignment="1"/>
    <xf numFmtId="0" fontId="5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Border="1" applyAlignment="1"/>
    <xf numFmtId="0" fontId="8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9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2" borderId="0" xfId="0" applyFont="1" applyFill="1"/>
    <xf numFmtId="0" fontId="9" fillId="2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31" sqref="A31:B31"/>
    </sheetView>
  </sheetViews>
  <sheetFormatPr defaultRowHeight="15"/>
  <cols>
    <col min="1" max="1" width="8.5703125" customWidth="1"/>
    <col min="3" max="3" width="36.7109375" customWidth="1"/>
    <col min="5" max="5" width="15" customWidth="1"/>
    <col min="6" max="6" width="10" customWidth="1"/>
    <col min="7" max="7" width="14.42578125" customWidth="1"/>
    <col min="8" max="8" width="18.5703125" customWidth="1"/>
    <col min="9" max="9" width="13.7109375" customWidth="1"/>
  </cols>
  <sheetData>
    <row r="1" spans="1:15">
      <c r="E1" s="36" t="s">
        <v>0</v>
      </c>
      <c r="F1" s="36"/>
      <c r="G1" s="36"/>
      <c r="H1" s="36"/>
      <c r="I1" s="36"/>
      <c r="J1" s="1"/>
      <c r="K1" s="1"/>
      <c r="L1" s="1"/>
      <c r="M1" s="1"/>
      <c r="N1" s="1"/>
      <c r="O1" s="1"/>
    </row>
    <row r="3" spans="1:15" ht="18.7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2"/>
      <c r="K3" s="2"/>
      <c r="L3" s="2"/>
      <c r="M3" s="2"/>
      <c r="N3" s="2"/>
      <c r="O3" s="2"/>
    </row>
    <row r="5" spans="1:15" ht="19.5">
      <c r="A5" s="38" t="s">
        <v>19</v>
      </c>
      <c r="B5" s="38"/>
      <c r="C5" s="38"/>
      <c r="D5" s="38"/>
      <c r="E5" s="38"/>
      <c r="F5" s="38"/>
      <c r="G5" s="38"/>
      <c r="H5" s="38"/>
      <c r="I5" s="38"/>
      <c r="J5" s="6"/>
      <c r="K5" s="6"/>
      <c r="L5" s="6"/>
      <c r="M5" s="6"/>
      <c r="N5" s="6"/>
      <c r="O5" s="6"/>
    </row>
    <row r="6" spans="1:15">
      <c r="A6" s="39" t="s">
        <v>2</v>
      </c>
      <c r="B6" s="39"/>
      <c r="C6" s="39"/>
      <c r="D6" s="39"/>
      <c r="E6" s="39"/>
      <c r="F6" s="39"/>
      <c r="G6" s="39"/>
      <c r="H6" s="39"/>
      <c r="I6" s="39"/>
      <c r="J6" s="7"/>
      <c r="K6" s="7"/>
      <c r="L6" s="7"/>
      <c r="M6" s="7"/>
      <c r="N6" s="7"/>
      <c r="O6" s="7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7"/>
      <c r="K7" s="7"/>
      <c r="L7" s="7"/>
      <c r="M7" s="7"/>
      <c r="N7" s="7"/>
      <c r="O7" s="7"/>
    </row>
    <row r="8" spans="1:15" ht="19.5">
      <c r="A8" s="3"/>
      <c r="B8" s="3"/>
      <c r="C8" s="8" t="s">
        <v>3</v>
      </c>
      <c r="D8" s="40" t="s">
        <v>18</v>
      </c>
      <c r="E8" s="40"/>
      <c r="F8" s="40"/>
      <c r="G8" s="6"/>
      <c r="H8" s="6"/>
      <c r="I8" s="6"/>
      <c r="J8" s="6"/>
      <c r="K8" s="6"/>
      <c r="L8" s="3"/>
      <c r="M8" s="3"/>
      <c r="N8" s="3"/>
      <c r="O8" s="3"/>
    </row>
    <row r="9" spans="1:15" s="14" customFormat="1" ht="11.25" customHeight="1">
      <c r="A9" s="11"/>
      <c r="B9" s="11"/>
      <c r="C9" s="12"/>
      <c r="D9" s="42" t="s">
        <v>15</v>
      </c>
      <c r="E9" s="42"/>
      <c r="F9" s="42"/>
      <c r="G9" s="13"/>
      <c r="H9" s="13"/>
      <c r="I9" s="13"/>
      <c r="J9" s="13"/>
      <c r="K9" s="13"/>
      <c r="L9" s="11"/>
      <c r="M9" s="11"/>
      <c r="N9" s="11"/>
      <c r="O9" s="11"/>
    </row>
    <row r="11" spans="1:15" ht="31.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15" ht="15.75">
      <c r="A12" s="17">
        <v>1</v>
      </c>
      <c r="B12" s="17" t="s">
        <v>26</v>
      </c>
      <c r="C12" s="19" t="s">
        <v>20</v>
      </c>
      <c r="D12" s="17">
        <v>1</v>
      </c>
      <c r="E12" s="17" t="s">
        <v>21</v>
      </c>
      <c r="F12" s="17">
        <v>68900</v>
      </c>
      <c r="G12" s="17">
        <v>68900</v>
      </c>
      <c r="H12" s="17" t="s">
        <v>22</v>
      </c>
      <c r="I12" s="18"/>
    </row>
    <row r="13" spans="1:15" ht="15.75">
      <c r="A13" s="17">
        <v>2</v>
      </c>
      <c r="B13" s="17" t="s">
        <v>27</v>
      </c>
      <c r="C13" s="19" t="s">
        <v>23</v>
      </c>
      <c r="D13" s="17"/>
      <c r="E13" s="17"/>
      <c r="F13" s="17"/>
      <c r="G13" s="17">
        <v>4022</v>
      </c>
      <c r="H13" s="17" t="s">
        <v>22</v>
      </c>
      <c r="I13" s="18"/>
    </row>
    <row r="14" spans="1:15" ht="15.75">
      <c r="A14" s="17"/>
      <c r="B14" s="17"/>
      <c r="C14" s="19"/>
      <c r="D14" s="17"/>
      <c r="E14" s="17"/>
      <c r="F14" s="17"/>
      <c r="G14" s="17"/>
      <c r="H14" s="17"/>
      <c r="I14" s="18"/>
    </row>
    <row r="15" spans="1:15" ht="15.75">
      <c r="A15" s="17"/>
      <c r="B15" s="17"/>
      <c r="C15" s="19"/>
      <c r="D15" s="17"/>
      <c r="E15" s="17"/>
      <c r="F15" s="17"/>
      <c r="G15" s="17"/>
      <c r="H15" s="17"/>
      <c r="I15" s="18"/>
    </row>
    <row r="16" spans="1:15" ht="15.75">
      <c r="A16" s="17"/>
      <c r="B16" s="17"/>
      <c r="C16" s="19"/>
      <c r="D16" s="17"/>
      <c r="E16" s="17"/>
      <c r="F16" s="17"/>
      <c r="G16" s="17"/>
      <c r="H16" s="17"/>
      <c r="I16" s="18"/>
    </row>
    <row r="17" spans="1:9" ht="15.75">
      <c r="A17" s="17"/>
      <c r="B17" s="17"/>
      <c r="C17" s="19"/>
      <c r="D17" s="17"/>
      <c r="E17" s="17"/>
      <c r="F17" s="17"/>
      <c r="G17" s="17"/>
      <c r="H17" s="17"/>
      <c r="I17" s="18"/>
    </row>
    <row r="18" spans="1:9" ht="15.75">
      <c r="A18" s="17"/>
      <c r="B18" s="17"/>
      <c r="C18" s="19"/>
      <c r="D18" s="17"/>
      <c r="E18" s="17"/>
      <c r="F18" s="17"/>
      <c r="G18" s="17"/>
      <c r="H18" s="17"/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5"/>
      <c r="B24" s="15"/>
      <c r="C24" s="15"/>
      <c r="D24" s="15"/>
      <c r="E24" s="15"/>
      <c r="F24" s="15"/>
      <c r="G24" s="15"/>
      <c r="H24" s="15"/>
      <c r="I24" s="16"/>
    </row>
    <row r="25" spans="1:9">
      <c r="A25" s="9"/>
      <c r="B25" s="9"/>
      <c r="C25" s="9"/>
      <c r="D25" s="9"/>
      <c r="E25" s="9"/>
      <c r="F25" s="9"/>
      <c r="G25" s="9"/>
      <c r="H25" s="9"/>
      <c r="I25" s="9"/>
    </row>
    <row r="26" spans="1:9">
      <c r="A26" s="9"/>
      <c r="B26" s="9"/>
      <c r="C26" s="9"/>
      <c r="D26" s="9"/>
      <c r="E26" s="9"/>
      <c r="F26" s="9"/>
      <c r="G26" s="9"/>
      <c r="H26" s="9"/>
      <c r="I26" s="9"/>
    </row>
    <row r="27" spans="1:9">
      <c r="A27" s="9"/>
      <c r="B27" s="41"/>
      <c r="C27" s="41"/>
      <c r="D27" s="9"/>
      <c r="E27" s="41"/>
      <c r="F27" s="41"/>
      <c r="G27" s="9"/>
      <c r="H27" s="41"/>
      <c r="I27" s="41"/>
    </row>
    <row r="28" spans="1:9">
      <c r="B28" s="35" t="s">
        <v>14</v>
      </c>
      <c r="C28" s="35"/>
      <c r="D28" s="3"/>
      <c r="E28" s="43" t="s">
        <v>12</v>
      </c>
      <c r="F28" s="43"/>
      <c r="G28" s="3"/>
      <c r="H28" s="43" t="s">
        <v>13</v>
      </c>
      <c r="I28" s="43"/>
    </row>
    <row r="31" spans="1:9" ht="31.5" customHeight="1">
      <c r="A31" s="34" t="s">
        <v>16</v>
      </c>
      <c r="B31" s="35"/>
    </row>
  </sheetData>
  <mergeCells count="13">
    <mergeCell ref="A31:B31"/>
    <mergeCell ref="E1:I1"/>
    <mergeCell ref="A3:I3"/>
    <mergeCell ref="A5:I5"/>
    <mergeCell ref="A6:I6"/>
    <mergeCell ref="D8:F8"/>
    <mergeCell ref="B27:C27"/>
    <mergeCell ref="E27:F27"/>
    <mergeCell ref="H27:I27"/>
    <mergeCell ref="D9:F9"/>
    <mergeCell ref="B28:C28"/>
    <mergeCell ref="E28:F28"/>
    <mergeCell ref="H28:I2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topLeftCell="A4" workbookViewId="0">
      <selection activeCell="K19" sqref="K19"/>
    </sheetView>
  </sheetViews>
  <sheetFormatPr defaultRowHeight="15"/>
  <cols>
    <col min="3" max="3" width="35.42578125" customWidth="1"/>
    <col min="4" max="4" width="10.7109375" customWidth="1"/>
    <col min="5" max="5" width="13.5703125" customWidth="1"/>
    <col min="6" max="6" width="11.28515625" customWidth="1"/>
    <col min="7" max="7" width="12.5703125" customWidth="1"/>
    <col min="8" max="8" width="22.140625" customWidth="1"/>
    <col min="9" max="9" width="18.140625" customWidth="1"/>
  </cols>
  <sheetData>
    <row r="1" spans="1:9">
      <c r="E1" s="36" t="s">
        <v>0</v>
      </c>
      <c r="F1" s="36"/>
      <c r="G1" s="36"/>
      <c r="H1" s="36"/>
      <c r="I1" s="36"/>
    </row>
    <row r="3" spans="1:9" ht="18.75">
      <c r="A3" s="37" t="s">
        <v>1</v>
      </c>
      <c r="B3" s="37"/>
      <c r="C3" s="37"/>
      <c r="D3" s="37"/>
      <c r="E3" s="37"/>
      <c r="F3" s="37"/>
      <c r="G3" s="37"/>
      <c r="H3" s="37"/>
      <c r="I3" s="37"/>
    </row>
    <row r="5" spans="1:9" ht="19.5">
      <c r="A5" s="38" t="s">
        <v>19</v>
      </c>
      <c r="B5" s="38"/>
      <c r="C5" s="38"/>
      <c r="D5" s="38"/>
      <c r="E5" s="38"/>
      <c r="F5" s="38"/>
      <c r="G5" s="38"/>
      <c r="H5" s="38"/>
      <c r="I5" s="38"/>
    </row>
    <row r="6" spans="1:9">
      <c r="A6" s="39" t="s">
        <v>2</v>
      </c>
      <c r="B6" s="39"/>
      <c r="C6" s="39"/>
      <c r="D6" s="39"/>
      <c r="E6" s="39"/>
      <c r="F6" s="39"/>
      <c r="G6" s="39"/>
      <c r="H6" s="39"/>
      <c r="I6" s="39"/>
    </row>
    <row r="7" spans="1:9">
      <c r="A7" s="20"/>
      <c r="B7" s="20"/>
      <c r="C7" s="20"/>
      <c r="D7" s="20"/>
      <c r="E7" s="20"/>
      <c r="F7" s="20"/>
      <c r="G7" s="20"/>
      <c r="H7" s="20"/>
      <c r="I7" s="20"/>
    </row>
    <row r="8" spans="1:9" ht="19.5">
      <c r="A8" s="3"/>
      <c r="B8" s="3"/>
      <c r="C8" s="8" t="s">
        <v>3</v>
      </c>
      <c r="D8" s="40" t="s">
        <v>24</v>
      </c>
      <c r="E8" s="40"/>
      <c r="F8" s="40"/>
      <c r="G8" s="6"/>
      <c r="H8" s="6"/>
      <c r="I8" s="6"/>
    </row>
    <row r="9" spans="1:9">
      <c r="A9" s="11"/>
      <c r="B9" s="11"/>
      <c r="C9" s="12"/>
      <c r="D9" s="42" t="s">
        <v>15</v>
      </c>
      <c r="E9" s="42"/>
      <c r="F9" s="42"/>
      <c r="G9" s="13"/>
      <c r="H9" s="13"/>
      <c r="I9" s="13"/>
    </row>
    <row r="11" spans="1:9" ht="31.5" customHeight="1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15.75">
      <c r="A12" s="17">
        <v>1</v>
      </c>
      <c r="B12" s="17" t="s">
        <v>25</v>
      </c>
      <c r="C12" s="19" t="s">
        <v>28</v>
      </c>
      <c r="D12" s="17">
        <v>3</v>
      </c>
      <c r="E12" s="17" t="s">
        <v>45</v>
      </c>
      <c r="F12" s="17">
        <v>2000</v>
      </c>
      <c r="G12" s="17">
        <v>6000</v>
      </c>
      <c r="H12" s="17" t="s">
        <v>29</v>
      </c>
      <c r="I12" s="18"/>
    </row>
    <row r="13" spans="1:9" ht="31.5">
      <c r="A13" s="17">
        <v>2</v>
      </c>
      <c r="B13" s="17" t="s">
        <v>30</v>
      </c>
      <c r="C13" s="19" t="s">
        <v>31</v>
      </c>
      <c r="D13" s="17">
        <v>481.27080000000001</v>
      </c>
      <c r="E13" s="17" t="s">
        <v>44</v>
      </c>
      <c r="F13" s="17">
        <v>954.65</v>
      </c>
      <c r="G13" s="17">
        <v>542146.74</v>
      </c>
      <c r="H13" s="17" t="s">
        <v>32</v>
      </c>
      <c r="I13" s="18" t="s">
        <v>68</v>
      </c>
    </row>
    <row r="14" spans="1:9" ht="15.75">
      <c r="A14" s="17">
        <v>3</v>
      </c>
      <c r="B14" s="17" t="s">
        <v>33</v>
      </c>
      <c r="C14" s="19" t="s">
        <v>34</v>
      </c>
      <c r="D14" s="17">
        <v>1</v>
      </c>
      <c r="E14" s="17"/>
      <c r="F14" s="17">
        <v>84000</v>
      </c>
      <c r="G14" s="17">
        <v>84000</v>
      </c>
      <c r="H14" s="17" t="s">
        <v>35</v>
      </c>
      <c r="I14" s="18"/>
    </row>
    <row r="15" spans="1:9" ht="31.5">
      <c r="A15" s="17">
        <v>4</v>
      </c>
      <c r="B15" s="17" t="s">
        <v>36</v>
      </c>
      <c r="C15" s="19" t="s">
        <v>50</v>
      </c>
      <c r="D15" s="17">
        <v>1</v>
      </c>
      <c r="E15" s="17" t="s">
        <v>21</v>
      </c>
      <c r="F15" s="17">
        <v>13600</v>
      </c>
      <c r="G15" s="17">
        <v>13600</v>
      </c>
      <c r="H15" s="17" t="s">
        <v>43</v>
      </c>
      <c r="I15" s="18"/>
    </row>
    <row r="16" spans="1:9" ht="15.75">
      <c r="A16" s="17">
        <v>5</v>
      </c>
      <c r="B16" s="17">
        <v>831</v>
      </c>
      <c r="C16" s="19" t="s">
        <v>48</v>
      </c>
      <c r="D16" s="17"/>
      <c r="E16" s="17"/>
      <c r="F16" s="17"/>
      <c r="G16" s="17">
        <v>38241</v>
      </c>
      <c r="H16" s="17" t="s">
        <v>37</v>
      </c>
      <c r="I16" s="18" t="s">
        <v>74</v>
      </c>
    </row>
    <row r="17" spans="1:9" ht="15.75">
      <c r="A17" s="17">
        <v>6</v>
      </c>
      <c r="B17" s="17" t="s">
        <v>27</v>
      </c>
      <c r="C17" s="19" t="s">
        <v>47</v>
      </c>
      <c r="D17" s="17">
        <v>1388.88</v>
      </c>
      <c r="E17" s="17" t="s">
        <v>46</v>
      </c>
      <c r="F17" s="17">
        <v>36</v>
      </c>
      <c r="G17" s="17">
        <v>50000</v>
      </c>
      <c r="H17" s="17" t="s">
        <v>38</v>
      </c>
      <c r="I17" s="18"/>
    </row>
    <row r="18" spans="1:9" ht="31.5">
      <c r="A18" s="17">
        <v>7</v>
      </c>
      <c r="B18" s="17" t="s">
        <v>27</v>
      </c>
      <c r="C18" s="19"/>
      <c r="D18" s="17"/>
      <c r="E18" s="17"/>
      <c r="F18" s="17"/>
      <c r="G18" s="17">
        <v>11241</v>
      </c>
      <c r="H18" s="17" t="s">
        <v>39</v>
      </c>
      <c r="I18" s="18" t="s">
        <v>75</v>
      </c>
    </row>
    <row r="19" spans="1:9" ht="15.75">
      <c r="A19" s="17">
        <v>8</v>
      </c>
      <c r="B19" s="17" t="s">
        <v>27</v>
      </c>
      <c r="C19" s="19" t="s">
        <v>47</v>
      </c>
      <c r="D19" s="17">
        <v>1941</v>
      </c>
      <c r="E19" s="17" t="s">
        <v>46</v>
      </c>
      <c r="F19" s="17">
        <v>34.770000000000003</v>
      </c>
      <c r="G19" s="17">
        <v>67500</v>
      </c>
      <c r="H19" s="17" t="s">
        <v>40</v>
      </c>
      <c r="I19" s="18"/>
    </row>
    <row r="20" spans="1:9" ht="31.5">
      <c r="A20" s="17">
        <v>9</v>
      </c>
      <c r="B20" s="17" t="s">
        <v>27</v>
      </c>
      <c r="C20" s="19"/>
      <c r="D20" s="17"/>
      <c r="E20" s="17"/>
      <c r="F20" s="17"/>
      <c r="G20" s="17">
        <v>2000</v>
      </c>
      <c r="H20" s="17" t="s">
        <v>39</v>
      </c>
      <c r="I20" s="18" t="s">
        <v>75</v>
      </c>
    </row>
    <row r="21" spans="1:9" ht="15.75">
      <c r="A21" s="17">
        <v>10</v>
      </c>
      <c r="B21" s="17" t="s">
        <v>27</v>
      </c>
      <c r="C21" s="19"/>
      <c r="D21" s="17"/>
      <c r="E21" s="17"/>
      <c r="F21" s="17"/>
      <c r="G21" s="17">
        <v>2000</v>
      </c>
      <c r="H21" s="17" t="s">
        <v>41</v>
      </c>
      <c r="I21" s="18" t="s">
        <v>73</v>
      </c>
    </row>
    <row r="22" spans="1:9" ht="15.75">
      <c r="A22" s="17">
        <v>11</v>
      </c>
      <c r="B22" s="17" t="s">
        <v>27</v>
      </c>
      <c r="C22" s="19" t="s">
        <v>49</v>
      </c>
      <c r="D22" s="17"/>
      <c r="E22" s="17"/>
      <c r="F22" s="17"/>
      <c r="G22" s="17">
        <v>20000</v>
      </c>
      <c r="H22" s="17" t="s">
        <v>42</v>
      </c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.75">
      <c r="A25" s="17"/>
      <c r="B25" s="17"/>
      <c r="C25" s="19"/>
      <c r="D25" s="17"/>
      <c r="E25" s="17"/>
      <c r="F25" s="17"/>
      <c r="G25" s="17"/>
      <c r="H25" s="17"/>
      <c r="I25" s="18"/>
    </row>
    <row r="26" spans="1:9" ht="15.75">
      <c r="A26" s="15"/>
      <c r="B26" s="15"/>
      <c r="C26" s="15"/>
      <c r="D26" s="15"/>
      <c r="E26" s="15"/>
      <c r="F26" s="15"/>
      <c r="G26" s="15"/>
      <c r="H26" s="15"/>
      <c r="I26" s="16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41" t="s">
        <v>51</v>
      </c>
      <c r="C29" s="41"/>
      <c r="D29" s="9"/>
      <c r="E29" s="41"/>
      <c r="F29" s="41"/>
      <c r="G29" s="9"/>
      <c r="H29" s="41" t="s">
        <v>52</v>
      </c>
      <c r="I29" s="41"/>
    </row>
    <row r="30" spans="1:9">
      <c r="B30" s="35" t="s">
        <v>14</v>
      </c>
      <c r="C30" s="35"/>
      <c r="D30" s="3"/>
      <c r="E30" s="43" t="s">
        <v>12</v>
      </c>
      <c r="F30" s="43"/>
      <c r="G30" s="3"/>
      <c r="H30" s="43" t="s">
        <v>13</v>
      </c>
      <c r="I30" s="43"/>
    </row>
    <row r="33" spans="1:2" ht="33" customHeight="1">
      <c r="A33" s="34" t="s">
        <v>16</v>
      </c>
      <c r="B33" s="35"/>
    </row>
  </sheetData>
  <mergeCells count="13">
    <mergeCell ref="D9:F9"/>
    <mergeCell ref="A33:B33"/>
    <mergeCell ref="B29:C29"/>
    <mergeCell ref="E29:F29"/>
    <mergeCell ref="H29:I29"/>
    <mergeCell ref="B30:C30"/>
    <mergeCell ref="E30:F30"/>
    <mergeCell ref="H30:I30"/>
    <mergeCell ref="E1:I1"/>
    <mergeCell ref="A3:I3"/>
    <mergeCell ref="A5:I5"/>
    <mergeCell ref="A6:I6"/>
    <mergeCell ref="D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L24" sqref="L24"/>
    </sheetView>
  </sheetViews>
  <sheetFormatPr defaultRowHeight="15"/>
  <cols>
    <col min="2" max="2" width="10" customWidth="1"/>
    <col min="3" max="3" width="22.28515625" customWidth="1"/>
    <col min="4" max="4" width="14.7109375" customWidth="1"/>
    <col min="5" max="5" width="12.5703125" customWidth="1"/>
    <col min="6" max="6" width="10.140625" customWidth="1"/>
    <col min="7" max="7" width="12.140625" customWidth="1"/>
    <col min="8" max="8" width="23.7109375" customWidth="1"/>
    <col min="9" max="9" width="15.42578125" customWidth="1"/>
  </cols>
  <sheetData>
    <row r="1" spans="1:9" ht="15" customHeight="1">
      <c r="E1" s="36" t="s">
        <v>0</v>
      </c>
      <c r="F1" s="36"/>
      <c r="G1" s="36"/>
      <c r="H1" s="36"/>
      <c r="I1" s="36"/>
    </row>
    <row r="2" spans="1:9" ht="15" customHeight="1"/>
    <row r="3" spans="1:9" ht="1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</row>
    <row r="4" spans="1:9" ht="15" customHeight="1"/>
    <row r="5" spans="1:9" ht="15" customHeight="1">
      <c r="A5" s="38" t="s">
        <v>19</v>
      </c>
      <c r="B5" s="38"/>
      <c r="C5" s="38"/>
      <c r="D5" s="38"/>
      <c r="E5" s="38"/>
      <c r="F5" s="38"/>
      <c r="G5" s="38"/>
      <c r="H5" s="38"/>
      <c r="I5" s="38"/>
    </row>
    <row r="6" spans="1:9" ht="15" customHeight="1">
      <c r="A6" s="39" t="s">
        <v>2</v>
      </c>
      <c r="B6" s="39"/>
      <c r="C6" s="39"/>
      <c r="D6" s="39"/>
      <c r="E6" s="39"/>
      <c r="F6" s="39"/>
      <c r="G6" s="39"/>
      <c r="H6" s="39"/>
      <c r="I6" s="39"/>
    </row>
    <row r="7" spans="1:9" ht="15" customHeight="1">
      <c r="A7" s="21"/>
      <c r="B7" s="21"/>
      <c r="C7" s="21"/>
      <c r="D7" s="21"/>
      <c r="E7" s="21"/>
      <c r="F7" s="21"/>
      <c r="G7" s="21"/>
      <c r="H7" s="21"/>
      <c r="I7" s="21"/>
    </row>
    <row r="8" spans="1:9" ht="15" customHeight="1">
      <c r="A8" s="3"/>
      <c r="B8" s="3"/>
      <c r="C8" s="8" t="s">
        <v>3</v>
      </c>
      <c r="D8" s="40" t="s">
        <v>53</v>
      </c>
      <c r="E8" s="40"/>
      <c r="F8" s="40"/>
      <c r="G8" s="6"/>
      <c r="H8" s="6"/>
      <c r="I8" s="6"/>
    </row>
    <row r="9" spans="1:9" ht="15" customHeight="1">
      <c r="A9" s="11"/>
      <c r="B9" s="11"/>
      <c r="C9" s="12"/>
      <c r="D9" s="42" t="s">
        <v>15</v>
      </c>
      <c r="E9" s="42"/>
      <c r="F9" s="42"/>
      <c r="G9" s="13"/>
      <c r="H9" s="13"/>
      <c r="I9" s="13"/>
    </row>
    <row r="10" spans="1:9" ht="15" customHeight="1"/>
    <row r="11" spans="1:9" ht="47.2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15.75">
      <c r="A12" s="17">
        <v>1</v>
      </c>
      <c r="B12" s="17" t="s">
        <v>30</v>
      </c>
      <c r="C12" s="19" t="s">
        <v>54</v>
      </c>
      <c r="D12" s="17">
        <v>520</v>
      </c>
      <c r="E12" s="17" t="s">
        <v>60</v>
      </c>
      <c r="F12" s="17">
        <v>1.93</v>
      </c>
      <c r="G12" s="17">
        <v>1003.6</v>
      </c>
      <c r="H12" s="17" t="s">
        <v>55</v>
      </c>
      <c r="I12" s="18"/>
    </row>
    <row r="13" spans="1:9" ht="31.5">
      <c r="A13" s="17">
        <v>2</v>
      </c>
      <c r="B13" s="17"/>
      <c r="C13" s="19" t="s">
        <v>57</v>
      </c>
      <c r="D13" s="17">
        <v>40</v>
      </c>
      <c r="E13" s="17" t="s">
        <v>59</v>
      </c>
      <c r="F13" s="17">
        <v>1000</v>
      </c>
      <c r="G13" s="17">
        <v>40000</v>
      </c>
      <c r="H13" s="17" t="s">
        <v>56</v>
      </c>
      <c r="I13" s="18"/>
    </row>
    <row r="14" spans="1:9" ht="15.75">
      <c r="A14" s="17">
        <v>3</v>
      </c>
      <c r="B14" s="17" t="s">
        <v>27</v>
      </c>
      <c r="C14" s="19" t="s">
        <v>58</v>
      </c>
      <c r="D14" s="17">
        <v>33</v>
      </c>
      <c r="E14" s="17" t="s">
        <v>21</v>
      </c>
      <c r="F14" s="17">
        <v>254.24</v>
      </c>
      <c r="G14" s="17">
        <v>9900</v>
      </c>
      <c r="H14" s="17" t="s">
        <v>22</v>
      </c>
      <c r="I14" s="18"/>
    </row>
    <row r="15" spans="1:9" ht="15.75">
      <c r="A15" s="23">
        <v>4</v>
      </c>
      <c r="B15" s="17" t="s">
        <v>63</v>
      </c>
      <c r="C15" s="19" t="s">
        <v>28</v>
      </c>
      <c r="D15" s="17">
        <v>3</v>
      </c>
      <c r="E15" s="17" t="s">
        <v>45</v>
      </c>
      <c r="F15" s="17">
        <v>2000</v>
      </c>
      <c r="G15" s="17">
        <v>6000</v>
      </c>
      <c r="H15" s="17" t="s">
        <v>29</v>
      </c>
      <c r="I15" s="18"/>
    </row>
    <row r="16" spans="1:9" ht="15.75">
      <c r="A16" s="17"/>
      <c r="B16" s="17"/>
      <c r="C16" s="19"/>
      <c r="D16" s="17"/>
      <c r="E16" s="17"/>
      <c r="F16" s="17"/>
      <c r="G16" s="17"/>
      <c r="H16" s="17"/>
      <c r="I16" s="18"/>
    </row>
    <row r="17" spans="1:9" ht="15.75">
      <c r="A17" s="17"/>
      <c r="B17" s="17"/>
      <c r="C17" s="19"/>
      <c r="D17" s="17"/>
      <c r="E17" s="17"/>
      <c r="F17" s="17"/>
      <c r="G17" s="17"/>
      <c r="H17" s="17"/>
      <c r="I17" s="18"/>
    </row>
    <row r="18" spans="1:9" ht="15.75">
      <c r="A18" s="17"/>
      <c r="B18" s="17"/>
      <c r="C18" s="19"/>
      <c r="D18" s="17"/>
      <c r="E18" s="17"/>
      <c r="F18" s="17"/>
      <c r="G18" s="17"/>
      <c r="H18" s="17"/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" customHeight="1">
      <c r="A25" s="15"/>
      <c r="B25" s="15"/>
      <c r="C25" s="15"/>
      <c r="D25" s="15"/>
      <c r="E25" s="15"/>
      <c r="F25" s="15"/>
      <c r="G25" s="15"/>
      <c r="H25" s="15"/>
      <c r="I25" s="16"/>
    </row>
    <row r="26" spans="1:9" ht="15" customHeight="1">
      <c r="A26" s="9"/>
      <c r="B26" s="9"/>
      <c r="C26" s="9"/>
      <c r="D26" s="9"/>
      <c r="E26" s="9"/>
      <c r="F26" s="9"/>
      <c r="G26" s="9"/>
      <c r="H26" s="9"/>
      <c r="I26" s="9"/>
    </row>
    <row r="27" spans="1:9" ht="15" customHeight="1">
      <c r="A27" s="9"/>
      <c r="B27" s="9"/>
      <c r="C27" s="9"/>
      <c r="D27" s="9"/>
      <c r="E27" s="9"/>
      <c r="F27" s="9"/>
      <c r="G27" s="9"/>
      <c r="H27" s="9"/>
      <c r="I27" s="9"/>
    </row>
    <row r="28" spans="1:9" ht="15" customHeight="1">
      <c r="A28" s="9"/>
      <c r="B28" s="41" t="s">
        <v>51</v>
      </c>
      <c r="C28" s="41"/>
      <c r="D28" s="9"/>
      <c r="E28" s="41"/>
      <c r="F28" s="41"/>
      <c r="G28" s="9"/>
      <c r="H28" s="41" t="s">
        <v>52</v>
      </c>
      <c r="I28" s="41"/>
    </row>
    <row r="29" spans="1:9" ht="15" customHeight="1">
      <c r="B29" s="35" t="s">
        <v>14</v>
      </c>
      <c r="C29" s="35"/>
      <c r="D29" s="3"/>
      <c r="E29" s="43" t="s">
        <v>12</v>
      </c>
      <c r="F29" s="43"/>
      <c r="G29" s="3"/>
      <c r="H29" s="43" t="s">
        <v>13</v>
      </c>
      <c r="I29" s="43"/>
    </row>
    <row r="30" spans="1:9" ht="15" customHeight="1"/>
    <row r="33" spans="1:2" ht="38.25" customHeight="1">
      <c r="A33" s="34" t="s">
        <v>16</v>
      </c>
      <c r="B33" s="34"/>
    </row>
  </sheetData>
  <mergeCells count="13">
    <mergeCell ref="D9:F9"/>
    <mergeCell ref="E1:I1"/>
    <mergeCell ref="A3:I3"/>
    <mergeCell ref="A5:I5"/>
    <mergeCell ref="A6:I6"/>
    <mergeCell ref="D8:F8"/>
    <mergeCell ref="A33:B33"/>
    <mergeCell ref="B28:C28"/>
    <mergeCell ref="E28:F28"/>
    <mergeCell ref="H28:I28"/>
    <mergeCell ref="B29:C29"/>
    <mergeCell ref="E29:F29"/>
    <mergeCell ref="H29:I2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5" sqref="I15"/>
    </sheetView>
  </sheetViews>
  <sheetFormatPr defaultRowHeight="15"/>
  <cols>
    <col min="3" max="3" width="21.42578125" customWidth="1"/>
    <col min="4" max="4" width="9.85546875" customWidth="1"/>
    <col min="5" max="5" width="14" customWidth="1"/>
    <col min="6" max="6" width="11.42578125" customWidth="1"/>
    <col min="7" max="7" width="11.140625" customWidth="1"/>
    <col min="8" max="8" width="24.28515625" customWidth="1"/>
    <col min="9" max="9" width="16.7109375" customWidth="1"/>
  </cols>
  <sheetData>
    <row r="1" spans="1:9">
      <c r="E1" s="36" t="s">
        <v>0</v>
      </c>
      <c r="F1" s="36"/>
      <c r="G1" s="36"/>
      <c r="H1" s="36"/>
      <c r="I1" s="36"/>
    </row>
    <row r="3" spans="1:9" ht="18.75">
      <c r="A3" s="37" t="s">
        <v>1</v>
      </c>
      <c r="B3" s="37"/>
      <c r="C3" s="37"/>
      <c r="D3" s="37"/>
      <c r="E3" s="37"/>
      <c r="F3" s="37"/>
      <c r="G3" s="37"/>
      <c r="H3" s="37"/>
      <c r="I3" s="37"/>
    </row>
    <row r="5" spans="1:9" ht="19.5">
      <c r="A5" s="38" t="s">
        <v>19</v>
      </c>
      <c r="B5" s="38"/>
      <c r="C5" s="38"/>
      <c r="D5" s="38"/>
      <c r="E5" s="38"/>
      <c r="F5" s="38"/>
      <c r="G5" s="38"/>
      <c r="H5" s="38"/>
      <c r="I5" s="38"/>
    </row>
    <row r="6" spans="1:9">
      <c r="A6" s="39" t="s">
        <v>2</v>
      </c>
      <c r="B6" s="39"/>
      <c r="C6" s="39"/>
      <c r="D6" s="39"/>
      <c r="E6" s="39"/>
      <c r="F6" s="39"/>
      <c r="G6" s="39"/>
      <c r="H6" s="39"/>
      <c r="I6" s="39"/>
    </row>
    <row r="7" spans="1:9">
      <c r="A7" s="21"/>
      <c r="B7" s="21"/>
      <c r="C7" s="21"/>
      <c r="D7" s="21"/>
      <c r="E7" s="21"/>
      <c r="F7" s="21"/>
      <c r="G7" s="21"/>
      <c r="H7" s="21"/>
      <c r="I7" s="21"/>
    </row>
    <row r="8" spans="1:9" ht="19.5">
      <c r="A8" s="3"/>
      <c r="B8" s="3"/>
      <c r="C8" s="8" t="s">
        <v>3</v>
      </c>
      <c r="D8" s="40" t="s">
        <v>61</v>
      </c>
      <c r="E8" s="40"/>
      <c r="F8" s="40"/>
      <c r="G8" s="6"/>
      <c r="H8" s="6"/>
      <c r="I8" s="6"/>
    </row>
    <row r="9" spans="1:9">
      <c r="A9" s="11"/>
      <c r="B9" s="11"/>
      <c r="C9" s="12"/>
      <c r="D9" s="42" t="s">
        <v>15</v>
      </c>
      <c r="E9" s="42"/>
      <c r="F9" s="42"/>
      <c r="G9" s="13"/>
      <c r="H9" s="13"/>
      <c r="I9" s="13"/>
    </row>
    <row r="11" spans="1:9" ht="47.25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31.5">
      <c r="A12" s="17">
        <v>1</v>
      </c>
      <c r="B12" s="17" t="s">
        <v>30</v>
      </c>
      <c r="C12" s="19" t="s">
        <v>62</v>
      </c>
      <c r="D12" s="17">
        <v>9194</v>
      </c>
      <c r="E12" s="17" t="s">
        <v>69</v>
      </c>
      <c r="F12" s="17">
        <v>3.05084</v>
      </c>
      <c r="G12" s="17">
        <v>33100</v>
      </c>
      <c r="H12" s="17" t="s">
        <v>70</v>
      </c>
      <c r="I12" s="18" t="s">
        <v>72</v>
      </c>
    </row>
    <row r="13" spans="1:9" ht="15.75">
      <c r="A13" s="17">
        <v>2</v>
      </c>
      <c r="B13" s="17" t="s">
        <v>30</v>
      </c>
      <c r="C13" s="19" t="s">
        <v>54</v>
      </c>
      <c r="D13" s="17">
        <v>520</v>
      </c>
      <c r="E13" s="17" t="s">
        <v>60</v>
      </c>
      <c r="F13" s="17">
        <v>1.93</v>
      </c>
      <c r="G13" s="17">
        <v>1003.6</v>
      </c>
      <c r="H13" s="17" t="s">
        <v>55</v>
      </c>
      <c r="I13" s="18"/>
    </row>
    <row r="14" spans="1:9" ht="15.75">
      <c r="A14" s="17">
        <v>3</v>
      </c>
      <c r="B14" s="17" t="s">
        <v>33</v>
      </c>
      <c r="C14" s="19" t="s">
        <v>34</v>
      </c>
      <c r="D14" s="17">
        <v>1</v>
      </c>
      <c r="E14" s="17"/>
      <c r="F14" s="17">
        <v>84000</v>
      </c>
      <c r="G14" s="17">
        <v>84000</v>
      </c>
      <c r="H14" s="17" t="s">
        <v>35</v>
      </c>
      <c r="I14" s="18"/>
    </row>
    <row r="15" spans="1:9" ht="47.25">
      <c r="A15" s="17">
        <v>4</v>
      </c>
      <c r="B15" s="17" t="s">
        <v>64</v>
      </c>
      <c r="C15" s="19" t="s">
        <v>67</v>
      </c>
      <c r="D15" s="17"/>
      <c r="E15" s="17"/>
      <c r="F15" s="17"/>
      <c r="G15" s="17">
        <v>33000</v>
      </c>
      <c r="H15" s="17" t="s">
        <v>65</v>
      </c>
      <c r="I15" s="18" t="s">
        <v>76</v>
      </c>
    </row>
    <row r="16" spans="1:9" ht="31.5">
      <c r="A16" s="17">
        <v>5</v>
      </c>
      <c r="B16" s="17">
        <v>852</v>
      </c>
      <c r="C16" s="19" t="s">
        <v>66</v>
      </c>
      <c r="D16" s="17"/>
      <c r="E16" s="17"/>
      <c r="F16" s="17"/>
      <c r="G16" s="17">
        <v>1317.25</v>
      </c>
      <c r="H16" s="17" t="s">
        <v>71</v>
      </c>
      <c r="I16" s="18"/>
    </row>
    <row r="17" spans="1:9" ht="15.75">
      <c r="A17" s="17">
        <v>6</v>
      </c>
      <c r="B17" s="17" t="s">
        <v>27</v>
      </c>
      <c r="C17" s="19" t="s">
        <v>58</v>
      </c>
      <c r="D17" s="17">
        <v>33</v>
      </c>
      <c r="E17" s="17" t="s">
        <v>21</v>
      </c>
      <c r="F17" s="17">
        <v>254.24</v>
      </c>
      <c r="G17" s="17">
        <v>9900</v>
      </c>
      <c r="H17" s="17" t="s">
        <v>22</v>
      </c>
      <c r="I17" s="18"/>
    </row>
    <row r="18" spans="1:9" ht="15.75">
      <c r="A18" s="17">
        <v>7</v>
      </c>
      <c r="B18" s="17" t="s">
        <v>27</v>
      </c>
      <c r="C18" s="19" t="s">
        <v>49</v>
      </c>
      <c r="D18" s="17"/>
      <c r="E18" s="17"/>
      <c r="F18" s="17"/>
      <c r="G18" s="17">
        <v>10150</v>
      </c>
      <c r="H18" s="17" t="s">
        <v>42</v>
      </c>
      <c r="I18" s="18"/>
    </row>
    <row r="19" spans="1:9" ht="15.75">
      <c r="A19" s="17"/>
      <c r="B19" s="17"/>
      <c r="C19" s="19"/>
      <c r="D19" s="17"/>
      <c r="E19" s="17"/>
      <c r="F19" s="17"/>
      <c r="G19" s="17"/>
      <c r="H19" s="17"/>
      <c r="I19" s="18"/>
    </row>
    <row r="20" spans="1:9" ht="15.75">
      <c r="A20" s="17"/>
      <c r="B20" s="17"/>
      <c r="C20" s="19"/>
      <c r="D20" s="17"/>
      <c r="E20" s="17"/>
      <c r="F20" s="17"/>
      <c r="G20" s="17"/>
      <c r="H20" s="17"/>
      <c r="I20" s="18"/>
    </row>
    <row r="21" spans="1:9" ht="15.75">
      <c r="A21" s="17"/>
      <c r="B21" s="17"/>
      <c r="C21" s="19"/>
      <c r="D21" s="17"/>
      <c r="E21" s="17"/>
      <c r="F21" s="17"/>
      <c r="G21" s="17"/>
      <c r="H21" s="17"/>
      <c r="I21" s="18"/>
    </row>
    <row r="22" spans="1:9" ht="15.75">
      <c r="A22" s="17"/>
      <c r="B22" s="17"/>
      <c r="C22" s="19"/>
      <c r="D22" s="17"/>
      <c r="E22" s="17"/>
      <c r="F22" s="17"/>
      <c r="G22" s="17"/>
      <c r="H22" s="17"/>
      <c r="I22" s="18"/>
    </row>
    <row r="23" spans="1:9" ht="15.75">
      <c r="A23" s="17"/>
      <c r="B23" s="17"/>
      <c r="C23" s="19"/>
      <c r="D23" s="17"/>
      <c r="E23" s="17"/>
      <c r="F23" s="17"/>
      <c r="G23" s="17"/>
      <c r="H23" s="17"/>
      <c r="I23" s="18"/>
    </row>
    <row r="24" spans="1:9" ht="15.75">
      <c r="A24" s="17"/>
      <c r="B24" s="17"/>
      <c r="C24" s="19"/>
      <c r="D24" s="17"/>
      <c r="E24" s="17"/>
      <c r="F24" s="17"/>
      <c r="G24" s="17"/>
      <c r="H24" s="17"/>
      <c r="I24" s="18"/>
    </row>
    <row r="25" spans="1:9" ht="15.75">
      <c r="A25" s="17"/>
      <c r="B25" s="17"/>
      <c r="C25" s="19"/>
      <c r="D25" s="17"/>
      <c r="E25" s="17"/>
      <c r="F25" s="17"/>
      <c r="G25" s="17"/>
      <c r="H25" s="17"/>
      <c r="I25" s="18"/>
    </row>
    <row r="26" spans="1:9" ht="15.75">
      <c r="A26" s="15"/>
      <c r="B26" s="15"/>
      <c r="C26" s="15"/>
      <c r="D26" s="15"/>
      <c r="E26" s="15"/>
      <c r="F26" s="15"/>
      <c r="G26" s="15"/>
      <c r="H26" s="15"/>
      <c r="I26" s="16"/>
    </row>
    <row r="27" spans="1:9">
      <c r="A27" s="9"/>
      <c r="B27" s="9"/>
      <c r="C27" s="9"/>
      <c r="D27" s="9"/>
      <c r="E27" s="9"/>
      <c r="F27" s="9"/>
      <c r="G27" s="9"/>
      <c r="H27" s="9"/>
      <c r="I27" s="9"/>
    </row>
    <row r="28" spans="1:9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9"/>
      <c r="B29" s="41" t="s">
        <v>51</v>
      </c>
      <c r="C29" s="41"/>
      <c r="D29" s="9"/>
      <c r="E29" s="41"/>
      <c r="F29" s="41"/>
      <c r="G29" s="9"/>
      <c r="H29" s="41" t="s">
        <v>52</v>
      </c>
      <c r="I29" s="41"/>
    </row>
    <row r="30" spans="1:9">
      <c r="B30" s="35" t="s">
        <v>14</v>
      </c>
      <c r="C30" s="35"/>
      <c r="D30" s="3"/>
      <c r="E30" s="43" t="s">
        <v>12</v>
      </c>
      <c r="F30" s="43"/>
      <c r="G30" s="3"/>
      <c r="H30" s="43" t="s">
        <v>13</v>
      </c>
      <c r="I30" s="43"/>
    </row>
    <row r="34" spans="1:2" ht="30" customHeight="1">
      <c r="A34" s="34" t="s">
        <v>16</v>
      </c>
      <c r="B34" s="34"/>
    </row>
    <row r="35" spans="1:2" ht="15" customHeight="1"/>
  </sheetData>
  <mergeCells count="13">
    <mergeCell ref="D9:F9"/>
    <mergeCell ref="E1:I1"/>
    <mergeCell ref="A3:I3"/>
    <mergeCell ref="A5:I5"/>
    <mergeCell ref="A6:I6"/>
    <mergeCell ref="D8:F8"/>
    <mergeCell ref="A34:B34"/>
    <mergeCell ref="B29:C29"/>
    <mergeCell ref="E29:F29"/>
    <mergeCell ref="H29:I29"/>
    <mergeCell ref="B30:C30"/>
    <mergeCell ref="E30:F30"/>
    <mergeCell ref="H30:I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selection activeCell="G34" sqref="G34"/>
    </sheetView>
  </sheetViews>
  <sheetFormatPr defaultRowHeight="15"/>
  <cols>
    <col min="3" max="3" width="21.5703125" customWidth="1"/>
    <col min="4" max="4" width="9.7109375" customWidth="1"/>
    <col min="5" max="5" width="10" customWidth="1"/>
    <col min="7" max="7" width="12.140625" customWidth="1"/>
    <col min="8" max="8" width="21" customWidth="1"/>
    <col min="9" max="9" width="15.7109375" customWidth="1"/>
    <col min="18" max="18" width="6.5703125" customWidth="1"/>
  </cols>
  <sheetData>
    <row r="1" spans="1:9">
      <c r="E1" s="36" t="s">
        <v>0</v>
      </c>
      <c r="F1" s="36"/>
      <c r="G1" s="36"/>
      <c r="H1" s="36"/>
      <c r="I1" s="36"/>
    </row>
    <row r="3" spans="1:9" ht="18.75">
      <c r="A3" s="37" t="s">
        <v>1</v>
      </c>
      <c r="B3" s="37"/>
      <c r="C3" s="37"/>
      <c r="D3" s="37"/>
      <c r="E3" s="37"/>
      <c r="F3" s="37"/>
      <c r="G3" s="37"/>
      <c r="H3" s="37"/>
      <c r="I3" s="37"/>
    </row>
    <row r="5" spans="1:9" ht="19.5">
      <c r="A5" s="38" t="s">
        <v>77</v>
      </c>
      <c r="B5" s="38"/>
      <c r="C5" s="38"/>
      <c r="D5" s="38"/>
      <c r="E5" s="38"/>
      <c r="F5" s="38"/>
      <c r="G5" s="38"/>
      <c r="H5" s="38"/>
      <c r="I5" s="38"/>
    </row>
    <row r="6" spans="1:9">
      <c r="A6" s="39" t="s">
        <v>2</v>
      </c>
      <c r="B6" s="39"/>
      <c r="C6" s="39"/>
      <c r="D6" s="39"/>
      <c r="E6" s="39"/>
      <c r="F6" s="39"/>
      <c r="G6" s="39"/>
      <c r="H6" s="39"/>
      <c r="I6" s="39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 ht="19.5">
      <c r="A8" s="3"/>
      <c r="B8" s="3"/>
      <c r="C8" s="8" t="s">
        <v>3</v>
      </c>
      <c r="D8" s="44" t="s">
        <v>96</v>
      </c>
      <c r="E8" s="44"/>
      <c r="F8" s="44"/>
      <c r="G8" s="6"/>
      <c r="H8" s="6"/>
      <c r="I8" s="6"/>
    </row>
    <row r="9" spans="1:9">
      <c r="A9" s="11"/>
      <c r="B9" s="11"/>
      <c r="C9" s="12"/>
      <c r="D9" s="42" t="s">
        <v>15</v>
      </c>
      <c r="E9" s="42"/>
      <c r="F9" s="42"/>
      <c r="G9" s="13"/>
      <c r="H9" s="13"/>
      <c r="I9" s="13"/>
    </row>
    <row r="11" spans="1:9" ht="69.75" customHeight="1">
      <c r="A11" s="4" t="s">
        <v>4</v>
      </c>
      <c r="B11" s="4" t="s">
        <v>17</v>
      </c>
      <c r="C11" s="4" t="s">
        <v>5</v>
      </c>
      <c r="D11" s="4" t="s">
        <v>6</v>
      </c>
      <c r="E11" s="4" t="s">
        <v>7</v>
      </c>
      <c r="F11" s="4" t="s">
        <v>8</v>
      </c>
      <c r="G11" s="4" t="s">
        <v>9</v>
      </c>
      <c r="H11" s="4" t="s">
        <v>11</v>
      </c>
      <c r="I11" s="5" t="s">
        <v>10</v>
      </c>
    </row>
    <row r="12" spans="1:9" ht="31.5">
      <c r="A12" s="17">
        <v>1</v>
      </c>
      <c r="B12" s="17" t="s">
        <v>36</v>
      </c>
      <c r="C12" s="19" t="s">
        <v>79</v>
      </c>
      <c r="D12" s="17"/>
      <c r="E12" s="17"/>
      <c r="F12" s="17"/>
      <c r="G12" s="17"/>
      <c r="H12" s="17" t="s">
        <v>78</v>
      </c>
      <c r="I12" s="18"/>
    </row>
    <row r="13" spans="1:9" ht="31.5">
      <c r="A13" s="17">
        <v>2</v>
      </c>
      <c r="B13" s="17" t="s">
        <v>36</v>
      </c>
      <c r="C13" s="19" t="s">
        <v>79</v>
      </c>
      <c r="D13" s="17"/>
      <c r="E13" s="17"/>
      <c r="F13" s="17"/>
      <c r="G13" s="17"/>
      <c r="H13" s="17" t="s">
        <v>78</v>
      </c>
      <c r="I13" s="18"/>
    </row>
    <row r="14" spans="1:9" ht="15.75">
      <c r="A14" s="17">
        <v>3</v>
      </c>
      <c r="B14" s="17" t="s">
        <v>30</v>
      </c>
      <c r="C14" s="19" t="s">
        <v>80</v>
      </c>
      <c r="D14" s="17"/>
      <c r="E14" s="17"/>
      <c r="F14" s="17"/>
      <c r="G14" s="17">
        <v>30000</v>
      </c>
      <c r="H14" s="17" t="s">
        <v>93</v>
      </c>
      <c r="I14" s="18"/>
    </row>
    <row r="15" spans="1:9" ht="19.5" customHeight="1">
      <c r="A15" s="17">
        <v>4</v>
      </c>
      <c r="B15" s="17" t="s">
        <v>30</v>
      </c>
      <c r="C15" s="19" t="s">
        <v>82</v>
      </c>
      <c r="D15" s="17"/>
      <c r="E15" s="17"/>
      <c r="F15" s="17"/>
      <c r="G15" s="17">
        <v>78253.48</v>
      </c>
      <c r="H15" s="17" t="s">
        <v>83</v>
      </c>
      <c r="I15" s="18"/>
    </row>
    <row r="16" spans="1:9" ht="33.75" customHeight="1">
      <c r="A16" s="17">
        <v>5</v>
      </c>
      <c r="B16" s="17" t="s">
        <v>87</v>
      </c>
      <c r="C16" s="19" t="s">
        <v>86</v>
      </c>
      <c r="D16" s="17"/>
      <c r="E16" s="17"/>
      <c r="F16" s="17"/>
      <c r="G16" s="17">
        <v>14843.76</v>
      </c>
      <c r="H16" s="17" t="s">
        <v>85</v>
      </c>
      <c r="I16" s="18"/>
    </row>
    <row r="17" spans="1:9" ht="19.5" customHeight="1">
      <c r="A17" s="17">
        <v>6</v>
      </c>
      <c r="B17" s="17" t="s">
        <v>30</v>
      </c>
      <c r="C17" s="19" t="s">
        <v>84</v>
      </c>
      <c r="D17" s="17"/>
      <c r="E17" s="17"/>
      <c r="F17" s="17"/>
      <c r="G17" s="17"/>
      <c r="H17" s="17" t="s">
        <v>55</v>
      </c>
      <c r="I17" s="18"/>
    </row>
    <row r="18" spans="1:9" ht="19.5" customHeight="1">
      <c r="A18" s="17">
        <v>7</v>
      </c>
      <c r="B18" s="17" t="s">
        <v>27</v>
      </c>
      <c r="C18" s="19" t="s">
        <v>88</v>
      </c>
      <c r="D18" s="17"/>
      <c r="E18" s="17"/>
      <c r="F18" s="17"/>
      <c r="G18" s="17"/>
      <c r="H18" s="17" t="s">
        <v>88</v>
      </c>
      <c r="I18" s="18"/>
    </row>
    <row r="19" spans="1:9" ht="31.5">
      <c r="A19" s="17">
        <v>8</v>
      </c>
      <c r="B19" s="17" t="s">
        <v>36</v>
      </c>
      <c r="C19" s="19" t="s">
        <v>79</v>
      </c>
      <c r="D19" s="17"/>
      <c r="E19" s="17"/>
      <c r="F19" s="17"/>
      <c r="G19" s="17"/>
      <c r="H19" s="17" t="s">
        <v>81</v>
      </c>
      <c r="I19" s="18"/>
    </row>
    <row r="20" spans="1:9" ht="23.25" customHeight="1">
      <c r="A20" s="17">
        <v>9</v>
      </c>
      <c r="B20" s="17" t="s">
        <v>36</v>
      </c>
      <c r="C20" s="19" t="s">
        <v>89</v>
      </c>
      <c r="D20" s="17"/>
      <c r="E20" s="17"/>
      <c r="F20" s="17"/>
      <c r="G20" s="17"/>
      <c r="H20" s="17" t="s">
        <v>90</v>
      </c>
      <c r="I20" s="18"/>
    </row>
    <row r="21" spans="1:9" ht="23.25" customHeight="1">
      <c r="A21" s="17">
        <v>10</v>
      </c>
      <c r="B21" s="17" t="s">
        <v>27</v>
      </c>
      <c r="C21" s="19" t="s">
        <v>88</v>
      </c>
      <c r="D21" s="17"/>
      <c r="E21" s="17"/>
      <c r="F21" s="17"/>
      <c r="G21" s="17"/>
      <c r="H21" s="17" t="s">
        <v>88</v>
      </c>
      <c r="I21" s="18"/>
    </row>
    <row r="22" spans="1:9" ht="23.25" customHeight="1">
      <c r="A22" s="17">
        <v>11</v>
      </c>
      <c r="B22" s="17" t="s">
        <v>36</v>
      </c>
      <c r="C22" s="19" t="s">
        <v>91</v>
      </c>
      <c r="D22" s="17"/>
      <c r="E22" s="17"/>
      <c r="F22" s="17"/>
      <c r="G22" s="17"/>
      <c r="H22" s="17" t="s">
        <v>92</v>
      </c>
      <c r="I22" s="18"/>
    </row>
    <row r="23" spans="1:9" ht="15.75">
      <c r="A23" s="15"/>
      <c r="B23" s="15"/>
      <c r="C23" s="15"/>
      <c r="D23" s="15"/>
      <c r="E23" s="15"/>
      <c r="F23" s="15"/>
      <c r="G23" s="15">
        <f>SUM(G12:G22)</f>
        <v>123097.23999999999</v>
      </c>
      <c r="H23" s="15"/>
      <c r="I23" s="16"/>
    </row>
    <row r="24" spans="1:9">
      <c r="A24" s="9"/>
      <c r="B24" s="9"/>
      <c r="C24" s="9"/>
      <c r="D24" s="9"/>
      <c r="E24" s="9"/>
      <c r="F24" s="9"/>
      <c r="G24" s="9"/>
      <c r="H24" s="9"/>
      <c r="I24" s="9"/>
    </row>
    <row r="26" spans="1:9" ht="39" customHeight="1">
      <c r="B26" s="41" t="s">
        <v>95</v>
      </c>
      <c r="C26" s="41"/>
      <c r="E26" s="41"/>
      <c r="F26" s="41"/>
      <c r="H26" s="41" t="s">
        <v>94</v>
      </c>
      <c r="I26" s="41"/>
    </row>
  </sheetData>
  <mergeCells count="9">
    <mergeCell ref="B26:C26"/>
    <mergeCell ref="E26:F26"/>
    <mergeCell ref="H26:I26"/>
    <mergeCell ref="E1:I1"/>
    <mergeCell ref="A3:I3"/>
    <mergeCell ref="A5:I5"/>
    <mergeCell ref="A6:I6"/>
    <mergeCell ref="D8:F8"/>
    <mergeCell ref="D9:F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F10" workbookViewId="0">
      <selection activeCell="F31" sqref="A31:XFD31"/>
    </sheetView>
  </sheetViews>
  <sheetFormatPr defaultRowHeight="15"/>
  <cols>
    <col min="1" max="1" width="2.140625" hidden="1" customWidth="1"/>
    <col min="2" max="2" width="9.140625" hidden="1" customWidth="1"/>
    <col min="3" max="3" width="0.140625" customWidth="1"/>
    <col min="4" max="4" width="9.140625" hidden="1" customWidth="1"/>
    <col min="5" max="5" width="8.42578125" customWidth="1"/>
    <col min="6" max="6" width="12" customWidth="1"/>
    <col min="7" max="7" width="33" customWidth="1"/>
    <col min="8" max="8" width="15" customWidth="1"/>
    <col min="9" max="9" width="14.5703125" customWidth="1"/>
    <col min="10" max="10" width="16.5703125" customWidth="1"/>
    <col min="11" max="11" width="17" customWidth="1"/>
    <col min="12" max="12" width="29.5703125" customWidth="1"/>
    <col min="13" max="13" width="16" customWidth="1"/>
  </cols>
  <sheetData>
    <row r="1" spans="5:13">
      <c r="I1" s="36" t="s">
        <v>0</v>
      </c>
      <c r="J1" s="36"/>
      <c r="K1" s="36"/>
      <c r="L1" s="36"/>
      <c r="M1" s="36"/>
    </row>
    <row r="3" spans="5:13" ht="18.75">
      <c r="E3" s="37" t="s">
        <v>1</v>
      </c>
      <c r="F3" s="37"/>
      <c r="G3" s="37"/>
      <c r="H3" s="37"/>
      <c r="I3" s="37"/>
      <c r="J3" s="37"/>
      <c r="K3" s="37"/>
      <c r="L3" s="37"/>
      <c r="M3" s="37"/>
    </row>
    <row r="5" spans="5:13" ht="19.5">
      <c r="E5" s="38" t="s">
        <v>77</v>
      </c>
      <c r="F5" s="38"/>
      <c r="G5" s="38"/>
      <c r="H5" s="38"/>
      <c r="I5" s="38"/>
      <c r="J5" s="38"/>
      <c r="K5" s="38"/>
      <c r="L5" s="38"/>
      <c r="M5" s="38"/>
    </row>
    <row r="6" spans="5:13">
      <c r="E6" s="39" t="s">
        <v>2</v>
      </c>
      <c r="F6" s="39"/>
      <c r="G6" s="39"/>
      <c r="H6" s="39"/>
      <c r="I6" s="39"/>
      <c r="J6" s="39"/>
      <c r="K6" s="39"/>
      <c r="L6" s="39"/>
      <c r="M6" s="39"/>
    </row>
    <row r="7" spans="5:13">
      <c r="E7" s="24"/>
      <c r="F7" s="24"/>
      <c r="G7" s="24"/>
      <c r="H7" s="24"/>
      <c r="I7" s="24"/>
      <c r="J7" s="24"/>
      <c r="K7" s="24"/>
      <c r="L7" s="24"/>
      <c r="M7" s="24"/>
    </row>
    <row r="8" spans="5:13" ht="19.5">
      <c r="E8" s="3"/>
      <c r="F8" s="3"/>
      <c r="G8" s="8" t="s">
        <v>3</v>
      </c>
      <c r="H8" s="44" t="s">
        <v>111</v>
      </c>
      <c r="I8" s="44"/>
      <c r="J8" s="44"/>
      <c r="K8" s="6"/>
      <c r="L8" s="6"/>
      <c r="M8" s="6"/>
    </row>
    <row r="9" spans="5:13">
      <c r="E9" s="11"/>
      <c r="F9" s="11"/>
      <c r="G9" s="12"/>
      <c r="H9" s="42" t="s">
        <v>15</v>
      </c>
      <c r="I9" s="42"/>
      <c r="J9" s="42"/>
      <c r="K9" s="13"/>
      <c r="L9" s="13"/>
      <c r="M9" s="13"/>
    </row>
    <row r="11" spans="5:13" ht="31.5">
      <c r="E11" s="4" t="s">
        <v>4</v>
      </c>
      <c r="F11" s="4" t="s">
        <v>17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11</v>
      </c>
      <c r="M11" s="5" t="s">
        <v>10</v>
      </c>
    </row>
    <row r="12" spans="5:13" ht="39.75" customHeight="1">
      <c r="E12" s="17">
        <v>1</v>
      </c>
      <c r="F12" s="17" t="s">
        <v>36</v>
      </c>
      <c r="G12" s="26" t="s">
        <v>100</v>
      </c>
      <c r="H12" s="27">
        <v>1</v>
      </c>
      <c r="I12" s="27" t="s">
        <v>117</v>
      </c>
      <c r="J12" s="28">
        <v>8000</v>
      </c>
      <c r="K12" s="29">
        <v>8000</v>
      </c>
      <c r="L12" s="26" t="s">
        <v>101</v>
      </c>
      <c r="M12" s="30"/>
    </row>
    <row r="13" spans="5:13" ht="26.25" customHeight="1">
      <c r="E13" s="17">
        <v>2</v>
      </c>
      <c r="F13" s="17" t="s">
        <v>30</v>
      </c>
      <c r="G13" s="26" t="s">
        <v>80</v>
      </c>
      <c r="H13" s="27">
        <v>14446</v>
      </c>
      <c r="I13" s="27" t="s">
        <v>118</v>
      </c>
      <c r="J13" s="28">
        <v>3.5303</v>
      </c>
      <c r="K13" s="29">
        <v>51000</v>
      </c>
      <c r="L13" s="26" t="s">
        <v>93</v>
      </c>
      <c r="M13" s="30"/>
    </row>
    <row r="14" spans="5:13" ht="23.25" customHeight="1">
      <c r="E14" s="17">
        <v>3</v>
      </c>
      <c r="F14" s="17" t="s">
        <v>30</v>
      </c>
      <c r="G14" s="26" t="s">
        <v>82</v>
      </c>
      <c r="H14" s="27">
        <v>841.7</v>
      </c>
      <c r="I14" s="27" t="s">
        <v>119</v>
      </c>
      <c r="J14" s="28">
        <v>5.1929999999999996</v>
      </c>
      <c r="K14" s="29">
        <v>4368.7299999999996</v>
      </c>
      <c r="L14" s="26" t="s">
        <v>83</v>
      </c>
      <c r="M14" s="30"/>
    </row>
    <row r="15" spans="5:13" ht="26.25" customHeight="1">
      <c r="E15" s="17">
        <v>4</v>
      </c>
      <c r="F15" s="17" t="s">
        <v>87</v>
      </c>
      <c r="G15" s="26" t="s">
        <v>98</v>
      </c>
      <c r="H15" s="27">
        <v>15.77</v>
      </c>
      <c r="I15" s="27" t="s">
        <v>60</v>
      </c>
      <c r="J15" s="28">
        <v>325.61</v>
      </c>
      <c r="K15" s="29">
        <v>5135.62</v>
      </c>
      <c r="L15" s="26" t="s">
        <v>99</v>
      </c>
      <c r="M15" s="30"/>
    </row>
    <row r="16" spans="5:13" ht="24.75" customHeight="1">
      <c r="E16" s="17">
        <v>5</v>
      </c>
      <c r="F16" s="17" t="s">
        <v>30</v>
      </c>
      <c r="G16" s="26" t="s">
        <v>84</v>
      </c>
      <c r="H16" s="27">
        <v>4826.93</v>
      </c>
      <c r="I16" s="27" t="s">
        <v>119</v>
      </c>
      <c r="J16" s="28">
        <v>2.14</v>
      </c>
      <c r="K16" s="29">
        <v>10329.620000000001</v>
      </c>
      <c r="L16" s="26" t="s">
        <v>55</v>
      </c>
      <c r="M16" s="30"/>
    </row>
    <row r="17" spans="5:13" ht="28.5" customHeight="1">
      <c r="E17" s="17">
        <v>6</v>
      </c>
      <c r="F17" s="17" t="s">
        <v>36</v>
      </c>
      <c r="G17" s="26" t="s">
        <v>102</v>
      </c>
      <c r="H17" s="27">
        <v>1</v>
      </c>
      <c r="I17" s="27" t="s">
        <v>121</v>
      </c>
      <c r="J17" s="28">
        <v>29851.43</v>
      </c>
      <c r="K17" s="29">
        <v>89554.29</v>
      </c>
      <c r="L17" s="26" t="s">
        <v>112</v>
      </c>
      <c r="M17" s="30" t="s">
        <v>128</v>
      </c>
    </row>
    <row r="18" spans="5:13" ht="24" customHeight="1">
      <c r="E18" s="17">
        <v>7</v>
      </c>
      <c r="F18" s="17" t="s">
        <v>103</v>
      </c>
      <c r="G18" s="26" t="s">
        <v>88</v>
      </c>
      <c r="H18" s="27">
        <v>55</v>
      </c>
      <c r="I18" s="27" t="s">
        <v>21</v>
      </c>
      <c r="J18" s="28"/>
      <c r="K18" s="29">
        <v>22080</v>
      </c>
      <c r="L18" s="26" t="s">
        <v>120</v>
      </c>
      <c r="M18" s="30"/>
    </row>
    <row r="19" spans="5:13" ht="20.25" customHeight="1">
      <c r="E19" s="17">
        <v>8</v>
      </c>
      <c r="F19" s="17" t="s">
        <v>26</v>
      </c>
      <c r="G19" s="26" t="s">
        <v>104</v>
      </c>
      <c r="H19" s="27">
        <v>1</v>
      </c>
      <c r="I19" s="27" t="s">
        <v>122</v>
      </c>
      <c r="J19" s="28">
        <v>2930</v>
      </c>
      <c r="K19" s="29">
        <v>2930</v>
      </c>
      <c r="L19" s="26" t="s">
        <v>105</v>
      </c>
      <c r="M19" s="30"/>
    </row>
    <row r="20" spans="5:13" ht="25.5" customHeight="1">
      <c r="E20" s="17">
        <v>9</v>
      </c>
      <c r="F20" s="17" t="s">
        <v>36</v>
      </c>
      <c r="G20" s="26" t="s">
        <v>106</v>
      </c>
      <c r="H20" s="27">
        <v>55</v>
      </c>
      <c r="I20" s="27" t="s">
        <v>117</v>
      </c>
      <c r="J20" s="28">
        <v>353.46</v>
      </c>
      <c r="K20" s="29">
        <v>19440</v>
      </c>
      <c r="L20" s="26" t="s">
        <v>116</v>
      </c>
      <c r="M20" s="30"/>
    </row>
    <row r="21" spans="5:13" ht="18.75">
      <c r="E21" s="17">
        <v>10</v>
      </c>
      <c r="F21" s="17" t="s">
        <v>26</v>
      </c>
      <c r="G21" s="26" t="s">
        <v>109</v>
      </c>
      <c r="H21" s="27">
        <v>1</v>
      </c>
      <c r="I21" s="46" t="s">
        <v>21</v>
      </c>
      <c r="J21" s="28">
        <v>12900</v>
      </c>
      <c r="K21" s="29">
        <v>12900</v>
      </c>
      <c r="L21" s="26" t="s">
        <v>108</v>
      </c>
      <c r="M21" s="30"/>
    </row>
    <row r="22" spans="5:13" ht="26.25" customHeight="1">
      <c r="E22" s="17">
        <v>11</v>
      </c>
      <c r="F22" s="17" t="s">
        <v>36</v>
      </c>
      <c r="G22" s="26" t="s">
        <v>107</v>
      </c>
      <c r="H22" s="27">
        <v>1</v>
      </c>
      <c r="I22" s="27" t="s">
        <v>123</v>
      </c>
      <c r="J22" s="28">
        <v>4250</v>
      </c>
      <c r="K22" s="29">
        <v>4250</v>
      </c>
      <c r="L22" s="26" t="s">
        <v>108</v>
      </c>
      <c r="M22" s="30"/>
    </row>
    <row r="23" spans="5:13" ht="25.5" customHeight="1">
      <c r="E23" s="17">
        <v>12</v>
      </c>
      <c r="F23" s="17" t="s">
        <v>26</v>
      </c>
      <c r="G23" s="27" t="s">
        <v>110</v>
      </c>
      <c r="H23" s="27">
        <v>8</v>
      </c>
      <c r="I23" s="27" t="s">
        <v>21</v>
      </c>
      <c r="J23" s="28">
        <v>16587.46</v>
      </c>
      <c r="K23" s="29">
        <v>132699.70000000001</v>
      </c>
      <c r="L23" s="26" t="s">
        <v>115</v>
      </c>
      <c r="M23" s="30"/>
    </row>
    <row r="24" spans="5:13" ht="37.5">
      <c r="E24" s="17">
        <v>15</v>
      </c>
      <c r="F24" s="17" t="s">
        <v>36</v>
      </c>
      <c r="G24" s="26" t="s">
        <v>97</v>
      </c>
      <c r="H24" s="27">
        <v>5397</v>
      </c>
      <c r="I24" s="27" t="s">
        <v>127</v>
      </c>
      <c r="J24" s="28">
        <v>0.85</v>
      </c>
      <c r="K24" s="29">
        <v>4586</v>
      </c>
      <c r="L24" s="26" t="s">
        <v>114</v>
      </c>
      <c r="M24" s="30"/>
    </row>
    <row r="25" spans="5:13" ht="18.75">
      <c r="E25" s="15"/>
      <c r="F25" s="15"/>
      <c r="G25" s="15"/>
      <c r="H25" s="15"/>
      <c r="I25" s="15"/>
      <c r="J25" s="15"/>
      <c r="K25" s="31">
        <f>SUM(K12:K24)</f>
        <v>367273.95999999996</v>
      </c>
      <c r="L25" s="15"/>
      <c r="M25" s="16"/>
    </row>
    <row r="26" spans="5:13">
      <c r="E26" s="9"/>
      <c r="F26" s="9"/>
      <c r="G26" s="9"/>
      <c r="H26" s="9"/>
      <c r="I26" s="9"/>
      <c r="J26" s="9"/>
      <c r="K26" s="9"/>
      <c r="L26" s="9"/>
      <c r="M26" s="9"/>
    </row>
    <row r="29" spans="5:13" s="47" customFormat="1" ht="18.75">
      <c r="F29" s="48" t="s">
        <v>113</v>
      </c>
      <c r="G29" s="48"/>
      <c r="H29" s="49"/>
      <c r="I29" s="48"/>
      <c r="J29" s="48"/>
      <c r="K29" s="49"/>
      <c r="L29" s="48" t="s">
        <v>124</v>
      </c>
      <c r="M29" s="48"/>
    </row>
    <row r="30" spans="5:13">
      <c r="F30" s="33"/>
      <c r="G30" s="33"/>
      <c r="H30" s="33"/>
      <c r="I30" s="33"/>
      <c r="J30" s="33"/>
      <c r="K30" s="33"/>
      <c r="L30" s="33"/>
      <c r="M30" s="33"/>
    </row>
    <row r="31" spans="5:13" s="25" customFormat="1" ht="15.75">
      <c r="F31" s="50" t="s">
        <v>125</v>
      </c>
      <c r="G31" s="45"/>
      <c r="H31" s="32"/>
      <c r="I31" s="45"/>
      <c r="J31" s="45"/>
      <c r="K31" s="32"/>
      <c r="L31" s="45" t="s">
        <v>126</v>
      </c>
      <c r="M31" s="45"/>
    </row>
  </sheetData>
  <mergeCells count="12">
    <mergeCell ref="H9:J9"/>
    <mergeCell ref="F31:G31"/>
    <mergeCell ref="I31:J31"/>
    <mergeCell ref="L31:M31"/>
    <mergeCell ref="F29:G29"/>
    <mergeCell ref="I29:J29"/>
    <mergeCell ref="L29:M29"/>
    <mergeCell ref="I1:M1"/>
    <mergeCell ref="E3:M3"/>
    <mergeCell ref="E5:M5"/>
    <mergeCell ref="E6:M6"/>
    <mergeCell ref="H8:J8"/>
  </mergeCell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февраль</vt:lpstr>
      <vt:lpstr>март</vt:lpstr>
      <vt:lpstr>апрель</vt:lpstr>
      <vt:lpstr>май</vt:lpstr>
      <vt:lpstr>за 2017 год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Susanna</cp:lastModifiedBy>
  <cp:lastPrinted>2019-10-01T11:15:55Z</cp:lastPrinted>
  <dcterms:created xsi:type="dcterms:W3CDTF">2015-02-03T12:46:15Z</dcterms:created>
  <dcterms:modified xsi:type="dcterms:W3CDTF">2019-10-02T08:55:32Z</dcterms:modified>
</cp:coreProperties>
</file>